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Ad\data\Teams\CSaIM\SharedFiles\7. Policy_Procedures\Forms\"/>
    </mc:Choice>
  </mc:AlternateContent>
  <xr:revisionPtr revIDLastSave="0" documentId="13_ncr:1_{89AE53AA-42E4-4CAF-94D9-1F055C352F7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titlement 100%" sheetId="4" r:id="rId1"/>
    <sheet name=" Entitlement 80%" sheetId="6" r:id="rId2"/>
  </sheets>
  <definedNames>
    <definedName name="_xlnm.Print_Area" localSheetId="0">'Entitlement 100%'!$B$1:$L$37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4" l="1"/>
  <c r="I36" i="6"/>
  <c r="G36" i="6"/>
  <c r="E36" i="6"/>
  <c r="K34" i="6"/>
  <c r="J34" i="6" s="1"/>
  <c r="K33" i="6"/>
  <c r="J33" i="6" s="1"/>
  <c r="K32" i="6"/>
  <c r="J32" i="6" s="1"/>
  <c r="K31" i="6"/>
  <c r="J31" i="6"/>
  <c r="K30" i="6"/>
  <c r="J30" i="6" s="1"/>
  <c r="K29" i="6"/>
  <c r="J29" i="6" s="1"/>
  <c r="K28" i="6"/>
  <c r="J28" i="6" s="1"/>
  <c r="K27" i="6"/>
  <c r="J27" i="6" s="1"/>
  <c r="K26" i="6"/>
  <c r="J26" i="6" s="1"/>
  <c r="K25" i="6"/>
  <c r="J25" i="6" s="1"/>
  <c r="I36" i="4"/>
  <c r="G36" i="4"/>
  <c r="E36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36" i="4" l="1"/>
  <c r="K36" i="4"/>
  <c r="J36" i="6"/>
  <c r="K36" i="6"/>
</calcChain>
</file>

<file path=xl/sharedStrings.xml><?xml version="1.0" encoding="utf-8"?>
<sst xmlns="http://schemas.openxmlformats.org/spreadsheetml/2006/main" count="100" uniqueCount="34">
  <si>
    <t>to</t>
  </si>
  <si>
    <t xml:space="preserve">Mon </t>
  </si>
  <si>
    <t>Fri</t>
  </si>
  <si>
    <t>AWE</t>
  </si>
  <si>
    <t>-</t>
  </si>
  <si>
    <t>Total Earnings   
in Employment for given week</t>
  </si>
  <si>
    <t>Week for compensation</t>
  </si>
  <si>
    <t>Total gross payable to Injured Worker</t>
  </si>
  <si>
    <t>TOTAL CLAIM</t>
  </si>
  <si>
    <t>Definitions:</t>
  </si>
  <si>
    <t>Days 
Lost</t>
  </si>
  <si>
    <t>Instructions:</t>
  </si>
  <si>
    <t>Employer :</t>
  </si>
  <si>
    <t xml:space="preserve">Claim No : </t>
  </si>
  <si>
    <t xml:space="preserve">Worker Name: </t>
  </si>
  <si>
    <t>Payoll Person :</t>
  </si>
  <si>
    <t xml:space="preserve">Employer Ph : </t>
  </si>
  <si>
    <t xml:space="preserve"> Email: </t>
  </si>
  <si>
    <t xml:space="preserve">To complete your claim for reimbursement follow the instructions below and submit for reimbursment to Lawson Risk Management.  </t>
  </si>
  <si>
    <t>Total to be reimbursed to Employer</t>
  </si>
  <si>
    <r>
      <t xml:space="preserve">Employer Address : </t>
    </r>
    <r>
      <rPr>
        <u/>
        <sz val="11"/>
        <color theme="1"/>
        <rFont val="Noto Serif Armenian Light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Noto Serif Armenian Light"/>
      </rPr>
      <t xml:space="preserve">                                                                                                                                                                      </t>
    </r>
    <r>
      <rPr>
        <u/>
        <sz val="11"/>
        <color theme="1"/>
        <rFont val="Noto Serif Armenian Light"/>
      </rPr>
      <t xml:space="preserve">                                                                                                  </t>
    </r>
    <r>
      <rPr>
        <sz val="11"/>
        <color theme="1"/>
        <rFont val="Noto Serif Armenian Light"/>
      </rPr>
      <t xml:space="preserve">   </t>
    </r>
    <r>
      <rPr>
        <u/>
        <sz val="11"/>
        <color theme="1"/>
        <rFont val="Noto Serif Armenian Light"/>
      </rPr>
      <t xml:space="preserve">            </t>
    </r>
    <r>
      <rPr>
        <sz val="11"/>
        <color theme="1"/>
        <rFont val="Noto Serif Armenian Light"/>
      </rPr>
      <t xml:space="preserve">                                 </t>
    </r>
    <r>
      <rPr>
        <u/>
        <sz val="11"/>
        <color theme="1"/>
        <rFont val="Noto Serif Armenian Light"/>
      </rPr>
      <t xml:space="preserve">                                                                      </t>
    </r>
  </si>
  <si>
    <r>
      <rPr>
        <b/>
        <i/>
        <sz val="11"/>
        <color theme="1"/>
        <rFont val="Noto Serif Armenian Light"/>
      </rPr>
      <t>Total Earnings in Employment</t>
    </r>
    <r>
      <rPr>
        <sz val="11"/>
        <color theme="1"/>
        <rFont val="Noto Serif Armenian Light"/>
      </rPr>
      <t xml:space="preserve"> =   Amount earned by the injured worker in one week, calculated by multiplying hours of work by the applicable industrial rate.</t>
    </r>
  </si>
  <si>
    <t xml:space="preserve">5. Submit your claim on a regular basis (preferably every pay period but not longer than monthly) </t>
  </si>
  <si>
    <t>3. Lilac field (Total Gross Payable) will automatically calcuate. This is the gross weekly payment payable to the Injured Worker by the Employer</t>
  </si>
  <si>
    <t>2. Complete Grey fields only - Input dates, Average Weekly Earnings figure, Total Earnings in Employment and Days Lost using one line per week</t>
  </si>
  <si>
    <t>2. Complete grey fields only - Input dates, Average Weekly Earnings figure, Total Earnings in Employment and Days Lost using one line per week</t>
  </si>
  <si>
    <t xml:space="preserve">Income Maintenance Reimbursement Form - Entitlement period 80% </t>
  </si>
  <si>
    <t>Income Maintenance Reimbursement Form - Entitlement period 100%</t>
  </si>
  <si>
    <t>Week Start</t>
  </si>
  <si>
    <t>Week End</t>
  </si>
  <si>
    <t>1. IMPORTANT * Check which period the weekly payment/s fall (as per claim determination) and select the appropriate worksheet (100%, 80%)</t>
  </si>
  <si>
    <t>4. The Lime field (Total to be Reimbursed) will automatically calculate. This is the amount that can be reimbursed to the employer by submitting this form to ccesadmin@lawsonrisk.com.au. A copy of the payslips to evidence the payment is also required at this time.</t>
  </si>
  <si>
    <r>
      <rPr>
        <b/>
        <i/>
        <sz val="11"/>
        <color theme="1"/>
        <rFont val="Noto Serif Armenian Light"/>
      </rPr>
      <t>Average Weekly Earnings (AWE)</t>
    </r>
    <r>
      <rPr>
        <i/>
        <sz val="11"/>
        <color theme="1"/>
        <rFont val="Noto Serif Armenian Light"/>
      </rPr>
      <t xml:space="preserve"> </t>
    </r>
    <r>
      <rPr>
        <sz val="11"/>
        <color theme="1"/>
        <rFont val="Noto Serif Armenian Light"/>
      </rPr>
      <t xml:space="preserve"> = Gross rate of Income Support per week, detailed in the claim determination letter</t>
    </r>
  </si>
  <si>
    <t xml:space="preserve">    (Type of work and hours of work should match the Work Capacity Certificate and Rehabilitation Plan)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</si>
</sst>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/mm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oto Serif Armenian Light"/>
    </font>
    <font>
      <b/>
      <sz val="11"/>
      <color theme="1"/>
      <name val="Noto Serif Armenian Light"/>
    </font>
    <font>
      <u/>
      <sz val="11"/>
      <color theme="1"/>
      <name val="Noto Serif Armenian Light"/>
    </font>
    <font>
      <b/>
      <i/>
      <sz val="11"/>
      <color theme="1"/>
      <name val="Noto Serif Armenian Light"/>
    </font>
    <font>
      <i/>
      <sz val="11"/>
      <color theme="1"/>
      <name val="Noto Serif Armenian Light"/>
    </font>
    <font>
      <b/>
      <sz val="11"/>
      <color theme="0"/>
      <name val="Noto Serif Armenian Light"/>
    </font>
    <font>
      <b/>
      <sz val="11"/>
      <color theme="4"/>
      <name val="Noto Serif Armenian Light"/>
    </font>
    <font>
      <b/>
      <sz val="18"/>
      <color theme="4"/>
      <name val="Work Sans"/>
    </font>
    <font>
      <b/>
      <sz val="10"/>
      <color theme="0"/>
      <name val="Noto Serif Armenian Light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2" borderId="24" xfId="1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164" fontId="2" fillId="2" borderId="25" xfId="1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2" fillId="0" borderId="0" xfId="1" applyFont="1"/>
    <xf numFmtId="0" fontId="8" fillId="0" borderId="0" xfId="0" applyFont="1"/>
    <xf numFmtId="1" fontId="8" fillId="0" borderId="0" xfId="0" applyNumberFormat="1" applyFont="1"/>
    <xf numFmtId="44" fontId="2" fillId="4" borderId="6" xfId="1" applyFont="1" applyFill="1" applyBorder="1" applyAlignment="1">
      <alignment horizontal="center" vertical="center"/>
    </xf>
    <xf numFmtId="44" fontId="2" fillId="4" borderId="10" xfId="1" applyFont="1" applyFill="1" applyBorder="1" applyAlignment="1">
      <alignment horizontal="center" vertical="center"/>
    </xf>
    <xf numFmtId="165" fontId="2" fillId="5" borderId="8" xfId="1" applyNumberFormat="1" applyFont="1" applyFill="1" applyBorder="1" applyAlignment="1">
      <alignment horizontal="center" vertical="center"/>
    </xf>
    <xf numFmtId="165" fontId="2" fillId="5" borderId="9" xfId="1" applyNumberFormat="1" applyFont="1" applyFill="1" applyBorder="1" applyAlignment="1">
      <alignment horizontal="center" vertical="center"/>
    </xf>
    <xf numFmtId="165" fontId="2" fillId="5" borderId="23" xfId="1" applyNumberFormat="1" applyFont="1" applyFill="1" applyBorder="1" applyAlignment="1">
      <alignment horizontal="center" vertical="center"/>
    </xf>
    <xf numFmtId="165" fontId="2" fillId="5" borderId="6" xfId="1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" fontId="2" fillId="2" borderId="18" xfId="0" applyNumberFormat="1" applyFont="1" applyFill="1" applyBorder="1" applyAlignment="1">
      <alignment horizontal="center" vertical="center"/>
    </xf>
    <xf numFmtId="165" fontId="2" fillId="4" borderId="9" xfId="1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65" fontId="2" fillId="4" borderId="23" xfId="1" applyNumberFormat="1" applyFont="1" applyFill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/>
    </xf>
    <xf numFmtId="0" fontId="7" fillId="6" borderId="26" xfId="0" applyFont="1" applyFill="1" applyBorder="1"/>
    <xf numFmtId="0" fontId="7" fillId="6" borderId="16" xfId="0" applyFont="1" applyFill="1" applyBorder="1" applyAlignment="1">
      <alignment horizontal="center"/>
    </xf>
    <xf numFmtId="0" fontId="9" fillId="0" borderId="0" xfId="0" applyFont="1"/>
    <xf numFmtId="0" fontId="10" fillId="6" borderId="15" xfId="0" applyFont="1" applyFill="1" applyBorder="1" applyAlignment="1">
      <alignment horizontal="center"/>
    </xf>
    <xf numFmtId="0" fontId="10" fillId="6" borderId="26" xfId="0" applyFont="1" applyFill="1" applyBorder="1"/>
    <xf numFmtId="0" fontId="10" fillId="6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2" borderId="19" xfId="0" applyNumberFormat="1" applyFont="1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center" vertical="center"/>
    </xf>
    <xf numFmtId="165" fontId="2" fillId="2" borderId="21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5" fontId="2" fillId="2" borderId="17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4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2" fillId="6" borderId="5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1AE30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CSaIM Colour Palette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533E7C"/>
      </a:accent1>
      <a:accent2>
        <a:srgbClr val="C9B5EF"/>
      </a:accent2>
      <a:accent3>
        <a:srgbClr val="EBFFB2"/>
      </a:accent3>
      <a:accent4>
        <a:srgbClr val="FFFAEC"/>
      </a:accent4>
      <a:accent5>
        <a:srgbClr val="272727"/>
      </a:accent5>
      <a:accent6>
        <a:srgbClr val="FFFFFF"/>
      </a:accent6>
      <a:hlink>
        <a:srgbClr val="533E7C"/>
      </a:hlink>
      <a:folHlink>
        <a:srgbClr val="C9B5EF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K39"/>
  <sheetViews>
    <sheetView topLeftCell="A10" workbookViewId="0">
      <selection activeCell="L18" sqref="L18"/>
    </sheetView>
  </sheetViews>
  <sheetFormatPr defaultColWidth="9.140625" defaultRowHeight="16.5" x14ac:dyDescent="0.3"/>
  <cols>
    <col min="1" max="1" width="3.42578125" style="1" customWidth="1"/>
    <col min="2" max="2" width="12.28515625" style="1" customWidth="1"/>
    <col min="3" max="3" width="3.140625" style="1" customWidth="1"/>
    <col min="4" max="4" width="11.42578125" style="1" customWidth="1"/>
    <col min="5" max="5" width="17.42578125" style="1" customWidth="1"/>
    <col min="6" max="6" width="5.7109375" style="1" customWidth="1"/>
    <col min="7" max="7" width="12.42578125" style="1" customWidth="1"/>
    <col min="8" max="8" width="17.28515625" style="1" customWidth="1"/>
    <col min="9" max="9" width="6.5703125" style="2" customWidth="1"/>
    <col min="10" max="10" width="26.7109375" style="1" customWidth="1"/>
    <col min="11" max="11" width="33.140625" style="1" customWidth="1"/>
    <col min="12" max="12" width="5.5703125" style="1" customWidth="1"/>
    <col min="13" max="16384" width="9.140625" style="1"/>
  </cols>
  <sheetData>
    <row r="1" spans="2:11" ht="10.5" customHeight="1" x14ac:dyDescent="0.3"/>
    <row r="2" spans="2:11" ht="29.25" x14ac:dyDescent="0.6">
      <c r="B2" s="42" t="s">
        <v>27</v>
      </c>
      <c r="C2" s="23"/>
      <c r="D2" s="23"/>
      <c r="E2" s="23"/>
      <c r="F2" s="23"/>
      <c r="G2" s="23"/>
      <c r="H2" s="23"/>
      <c r="I2" s="24"/>
      <c r="J2" s="23"/>
      <c r="K2" s="23"/>
    </row>
    <row r="3" spans="2:11" ht="8.25" customHeight="1" x14ac:dyDescent="0.3">
      <c r="B3" s="3"/>
    </row>
    <row r="4" spans="2:11" ht="16.5" customHeight="1" x14ac:dyDescent="0.3">
      <c r="B4" s="51" t="s">
        <v>12</v>
      </c>
      <c r="C4" s="51"/>
      <c r="D4" s="69"/>
      <c r="E4" s="69"/>
      <c r="F4" s="53" t="s">
        <v>20</v>
      </c>
      <c r="G4" s="53"/>
      <c r="H4" s="69"/>
      <c r="I4" s="69"/>
      <c r="J4" s="69"/>
      <c r="K4" s="69"/>
    </row>
    <row r="5" spans="2:11" ht="15.75" customHeight="1" x14ac:dyDescent="0.3">
      <c r="B5" s="51" t="s">
        <v>13</v>
      </c>
      <c r="C5" s="51"/>
      <c r="D5" s="52"/>
      <c r="E5" s="52"/>
      <c r="F5" s="53" t="s">
        <v>16</v>
      </c>
      <c r="G5" s="53"/>
      <c r="H5" s="52"/>
      <c r="I5" s="52"/>
      <c r="J5" s="52"/>
      <c r="K5" s="52"/>
    </row>
    <row r="6" spans="2:11" ht="16.5" customHeight="1" x14ac:dyDescent="0.3">
      <c r="B6" s="51" t="s">
        <v>14</v>
      </c>
      <c r="C6" s="51"/>
      <c r="D6" s="52"/>
      <c r="E6" s="52"/>
      <c r="F6" s="53" t="s">
        <v>15</v>
      </c>
      <c r="G6" s="53"/>
      <c r="H6" s="52"/>
      <c r="I6" s="52"/>
      <c r="J6" s="52" t="s">
        <v>17</v>
      </c>
      <c r="K6" s="56"/>
    </row>
    <row r="7" spans="2:11" ht="8.25" customHeight="1" x14ac:dyDescent="0.3">
      <c r="F7" s="4"/>
      <c r="I7" s="1"/>
    </row>
    <row r="8" spans="2:11" x14ac:dyDescent="0.3">
      <c r="B8" s="1" t="s">
        <v>9</v>
      </c>
    </row>
    <row r="9" spans="2:11" x14ac:dyDescent="0.3">
      <c r="B9" s="1" t="s">
        <v>32</v>
      </c>
    </row>
    <row r="10" spans="2:11" x14ac:dyDescent="0.3">
      <c r="B10" s="1" t="s">
        <v>21</v>
      </c>
    </row>
    <row r="11" spans="2:11" x14ac:dyDescent="0.3">
      <c r="E11" s="1" t="s">
        <v>33</v>
      </c>
    </row>
    <row r="12" spans="2:11" ht="11.25" customHeight="1" x14ac:dyDescent="0.3"/>
    <row r="13" spans="2:11" x14ac:dyDescent="0.3">
      <c r="B13" s="1" t="s">
        <v>18</v>
      </c>
    </row>
    <row r="15" spans="2:11" x14ac:dyDescent="0.3">
      <c r="B15" s="3" t="s">
        <v>11</v>
      </c>
    </row>
    <row r="16" spans="2:11" x14ac:dyDescent="0.3">
      <c r="B16" s="1" t="s">
        <v>30</v>
      </c>
    </row>
    <row r="17" spans="2:11" x14ac:dyDescent="0.3">
      <c r="B17" s="1" t="s">
        <v>25</v>
      </c>
    </row>
    <row r="18" spans="2:11" x14ac:dyDescent="0.3">
      <c r="B18" s="1" t="s">
        <v>23</v>
      </c>
    </row>
    <row r="19" spans="2:11" ht="30.75" customHeight="1" x14ac:dyDescent="0.3">
      <c r="B19" s="74" t="s">
        <v>31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2:11" x14ac:dyDescent="0.3">
      <c r="B20" s="1" t="s">
        <v>22</v>
      </c>
    </row>
    <row r="22" spans="2:11" ht="13.5" customHeight="1" thickBot="1" x14ac:dyDescent="0.35"/>
    <row r="23" spans="2:11" ht="15" customHeight="1" x14ac:dyDescent="0.3">
      <c r="B23" s="57" t="s">
        <v>6</v>
      </c>
      <c r="C23" s="58"/>
      <c r="D23" s="59"/>
      <c r="E23" s="60" t="s">
        <v>3</v>
      </c>
      <c r="F23" s="60"/>
      <c r="G23" s="62" t="s">
        <v>5</v>
      </c>
      <c r="H23" s="63"/>
      <c r="I23" s="66" t="s">
        <v>10</v>
      </c>
      <c r="J23" s="68" t="s">
        <v>7</v>
      </c>
      <c r="K23" s="68" t="s">
        <v>19</v>
      </c>
    </row>
    <row r="24" spans="2:11" ht="15.75" customHeight="1" thickBot="1" x14ac:dyDescent="0.35">
      <c r="B24" s="43" t="s">
        <v>28</v>
      </c>
      <c r="C24" s="44" t="s">
        <v>0</v>
      </c>
      <c r="D24" s="45" t="s">
        <v>29</v>
      </c>
      <c r="E24" s="61"/>
      <c r="F24" s="61"/>
      <c r="G24" s="64"/>
      <c r="H24" s="65"/>
      <c r="I24" s="67"/>
      <c r="J24" s="61"/>
      <c r="K24" s="61"/>
    </row>
    <row r="25" spans="2:11" ht="13.5" customHeight="1" x14ac:dyDescent="0.3">
      <c r="B25" s="5"/>
      <c r="C25" s="6" t="s">
        <v>0</v>
      </c>
      <c r="D25" s="7"/>
      <c r="E25" s="8"/>
      <c r="F25" s="9" t="s">
        <v>4</v>
      </c>
      <c r="G25" s="54"/>
      <c r="H25" s="55"/>
      <c r="I25" s="10"/>
      <c r="J25" s="25">
        <f>E25</f>
        <v>0</v>
      </c>
      <c r="K25" s="27">
        <f>SUM(E25-G25)</f>
        <v>0</v>
      </c>
    </row>
    <row r="26" spans="2:11" ht="13.5" customHeight="1" x14ac:dyDescent="0.3">
      <c r="B26" s="11"/>
      <c r="C26" s="12" t="s">
        <v>0</v>
      </c>
      <c r="D26" s="13"/>
      <c r="E26" s="14"/>
      <c r="F26" s="12" t="s">
        <v>4</v>
      </c>
      <c r="G26" s="47"/>
      <c r="H26" s="48"/>
      <c r="I26" s="15"/>
      <c r="J26" s="25">
        <f>E26</f>
        <v>0</v>
      </c>
      <c r="K26" s="28">
        <f>SUM(E26-G26)</f>
        <v>0</v>
      </c>
    </row>
    <row r="27" spans="2:11" ht="13.5" customHeight="1" x14ac:dyDescent="0.3">
      <c r="B27" s="11"/>
      <c r="C27" s="12" t="s">
        <v>0</v>
      </c>
      <c r="D27" s="13"/>
      <c r="E27" s="14"/>
      <c r="F27" s="12" t="s">
        <v>4</v>
      </c>
      <c r="G27" s="47"/>
      <c r="H27" s="48"/>
      <c r="I27" s="15"/>
      <c r="J27" s="25">
        <f>E27</f>
        <v>0</v>
      </c>
      <c r="K27" s="28">
        <f>SUM(E27-G27)</f>
        <v>0</v>
      </c>
    </row>
    <row r="28" spans="2:11" ht="13.5" customHeight="1" x14ac:dyDescent="0.3">
      <c r="B28" s="11"/>
      <c r="C28" s="12" t="s">
        <v>0</v>
      </c>
      <c r="D28" s="13"/>
      <c r="E28" s="14"/>
      <c r="F28" s="12" t="s">
        <v>4</v>
      </c>
      <c r="G28" s="47"/>
      <c r="H28" s="48"/>
      <c r="I28" s="15"/>
      <c r="J28" s="25">
        <f t="shared" ref="J28:J30" si="0">E28</f>
        <v>0</v>
      </c>
      <c r="K28" s="28">
        <f t="shared" ref="K28:K30" si="1">SUM(E28-G28)</f>
        <v>0</v>
      </c>
    </row>
    <row r="29" spans="2:11" ht="13.5" customHeight="1" x14ac:dyDescent="0.3">
      <c r="B29" s="11"/>
      <c r="C29" s="12" t="s">
        <v>0</v>
      </c>
      <c r="D29" s="13"/>
      <c r="E29" s="14"/>
      <c r="F29" s="12" t="s">
        <v>4</v>
      </c>
      <c r="G29" s="47"/>
      <c r="H29" s="48"/>
      <c r="I29" s="15"/>
      <c r="J29" s="25">
        <f t="shared" si="0"/>
        <v>0</v>
      </c>
      <c r="K29" s="28">
        <f t="shared" si="1"/>
        <v>0</v>
      </c>
    </row>
    <row r="30" spans="2:11" ht="13.5" customHeight="1" x14ac:dyDescent="0.3">
      <c r="B30" s="11"/>
      <c r="C30" s="12" t="s">
        <v>0</v>
      </c>
      <c r="D30" s="13"/>
      <c r="E30" s="14"/>
      <c r="F30" s="12" t="s">
        <v>4</v>
      </c>
      <c r="G30" s="47"/>
      <c r="H30" s="48"/>
      <c r="I30" s="15"/>
      <c r="J30" s="25">
        <f t="shared" si="0"/>
        <v>0</v>
      </c>
      <c r="K30" s="28">
        <f t="shared" si="1"/>
        <v>0</v>
      </c>
    </row>
    <row r="31" spans="2:11" ht="13.5" customHeight="1" x14ac:dyDescent="0.3">
      <c r="B31" s="11"/>
      <c r="C31" s="12" t="s">
        <v>0</v>
      </c>
      <c r="D31" s="13"/>
      <c r="E31" s="14"/>
      <c r="F31" s="12" t="s">
        <v>4</v>
      </c>
      <c r="G31" s="47"/>
      <c r="H31" s="48"/>
      <c r="I31" s="15"/>
      <c r="J31" s="25">
        <f>E31</f>
        <v>0</v>
      </c>
      <c r="K31" s="28">
        <f>SUM(E31-G31)</f>
        <v>0</v>
      </c>
    </row>
    <row r="32" spans="2:11" ht="13.5" customHeight="1" x14ac:dyDescent="0.3">
      <c r="B32" s="11"/>
      <c r="C32" s="12" t="s">
        <v>0</v>
      </c>
      <c r="D32" s="13"/>
      <c r="E32" s="14"/>
      <c r="F32" s="12" t="s">
        <v>4</v>
      </c>
      <c r="G32" s="47"/>
      <c r="H32" s="48"/>
      <c r="I32" s="15"/>
      <c r="J32" s="25">
        <f t="shared" ref="J32" si="2">E32</f>
        <v>0</v>
      </c>
      <c r="K32" s="28">
        <f t="shared" ref="K32" si="3">SUM(E32-G32)</f>
        <v>0</v>
      </c>
    </row>
    <row r="33" spans="2:11" ht="13.5" customHeight="1" x14ac:dyDescent="0.3">
      <c r="B33" s="11"/>
      <c r="C33" s="12" t="s">
        <v>0</v>
      </c>
      <c r="D33" s="13"/>
      <c r="E33" s="14"/>
      <c r="F33" s="12" t="s">
        <v>4</v>
      </c>
      <c r="G33" s="47"/>
      <c r="H33" s="48"/>
      <c r="I33" s="15"/>
      <c r="J33" s="25">
        <f>E33</f>
        <v>0</v>
      </c>
      <c r="K33" s="28">
        <f>SUM(E33-G33)</f>
        <v>0</v>
      </c>
    </row>
    <row r="34" spans="2:11" ht="13.5" customHeight="1" thickBot="1" x14ac:dyDescent="0.35">
      <c r="B34" s="16"/>
      <c r="C34" s="17" t="s">
        <v>0</v>
      </c>
      <c r="D34" s="18"/>
      <c r="E34" s="19"/>
      <c r="F34" s="17" t="s">
        <v>4</v>
      </c>
      <c r="G34" s="49"/>
      <c r="H34" s="50"/>
      <c r="I34" s="20"/>
      <c r="J34" s="26">
        <f>E34</f>
        <v>0</v>
      </c>
      <c r="K34" s="29">
        <f>SUM(E34-G34)</f>
        <v>0</v>
      </c>
    </row>
    <row r="35" spans="2:11" ht="9.75" customHeight="1" x14ac:dyDescent="0.3">
      <c r="B35" s="21"/>
      <c r="D35" s="21"/>
      <c r="J35" s="22"/>
      <c r="K35" s="22"/>
    </row>
    <row r="36" spans="2:11" x14ac:dyDescent="0.3">
      <c r="B36" s="46" t="s">
        <v>8</v>
      </c>
      <c r="C36" s="46"/>
      <c r="D36" s="46"/>
      <c r="E36" s="14">
        <f>SUM(E25:E35)</f>
        <v>0</v>
      </c>
      <c r="F36" s="12" t="s">
        <v>4</v>
      </c>
      <c r="G36" s="47">
        <f>SUM(G25:G35)</f>
        <v>0</v>
      </c>
      <c r="H36" s="48"/>
      <c r="I36" s="15">
        <f>SUM(I25:I35)</f>
        <v>0</v>
      </c>
      <c r="J36" s="25">
        <f>SUM(J25:J35)</f>
        <v>0</v>
      </c>
      <c r="K36" s="30">
        <f>SUM(K25:K35)</f>
        <v>0</v>
      </c>
    </row>
    <row r="37" spans="2:11" ht="9" customHeight="1" x14ac:dyDescent="0.3">
      <c r="B37" s="21"/>
      <c r="D37" s="21"/>
    </row>
    <row r="38" spans="2:11" x14ac:dyDescent="0.3">
      <c r="B38" s="21"/>
      <c r="D38" s="21"/>
    </row>
    <row r="39" spans="2:11" x14ac:dyDescent="0.3">
      <c r="B39" s="21"/>
      <c r="D39" s="21"/>
    </row>
  </sheetData>
  <protectedRanges>
    <protectedRange sqref="D4:E6 H4:K6 B25:I33" name="Range1"/>
  </protectedRanges>
  <mergeCells count="33">
    <mergeCell ref="B5:C5"/>
    <mergeCell ref="D5:E5"/>
    <mergeCell ref="F5:G5"/>
    <mergeCell ref="H5:K5"/>
    <mergeCell ref="B4:C4"/>
    <mergeCell ref="D4:E4"/>
    <mergeCell ref="F4:G4"/>
    <mergeCell ref="H4:K4"/>
    <mergeCell ref="J6:K6"/>
    <mergeCell ref="B23:D23"/>
    <mergeCell ref="E23:E24"/>
    <mergeCell ref="F23:F24"/>
    <mergeCell ref="G23:H24"/>
    <mergeCell ref="I23:I24"/>
    <mergeCell ref="J23:J24"/>
    <mergeCell ref="K23:K24"/>
    <mergeCell ref="B19:K19"/>
    <mergeCell ref="G28:H28"/>
    <mergeCell ref="B6:C6"/>
    <mergeCell ref="D6:E6"/>
    <mergeCell ref="F6:G6"/>
    <mergeCell ref="H6:I6"/>
    <mergeCell ref="G25:H25"/>
    <mergeCell ref="G26:H26"/>
    <mergeCell ref="G27:H27"/>
    <mergeCell ref="B36:D36"/>
    <mergeCell ref="G36:H36"/>
    <mergeCell ref="G29:H29"/>
    <mergeCell ref="G30:H30"/>
    <mergeCell ref="G31:H31"/>
    <mergeCell ref="G32:H32"/>
    <mergeCell ref="G33:H33"/>
    <mergeCell ref="G34:H34"/>
  </mergeCells>
  <pageMargins left="0.23622047244094491" right="0.19685039370078741" top="0.27559055118110237" bottom="0.31496062992125984" header="0.31496062992125984" footer="0.31496062992125984"/>
  <pageSetup paperSize="9" scale="94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B1:K37"/>
  <sheetViews>
    <sheetView tabSelected="1" workbookViewId="0">
      <selection activeCell="D18" sqref="D18"/>
    </sheetView>
  </sheetViews>
  <sheetFormatPr defaultColWidth="9.140625" defaultRowHeight="16.5" x14ac:dyDescent="0.3"/>
  <cols>
    <col min="1" max="1" width="4.28515625" style="1" customWidth="1"/>
    <col min="2" max="2" width="12.28515625" style="1" customWidth="1"/>
    <col min="3" max="3" width="3.140625" style="1" customWidth="1"/>
    <col min="4" max="4" width="11.42578125" style="1" customWidth="1"/>
    <col min="5" max="5" width="17.7109375" style="1" customWidth="1"/>
    <col min="6" max="6" width="5.85546875" style="1" customWidth="1"/>
    <col min="7" max="7" width="11.85546875" style="1" customWidth="1"/>
    <col min="8" max="8" width="17.28515625" style="1" customWidth="1"/>
    <col min="9" max="9" width="7.140625" style="2" customWidth="1"/>
    <col min="10" max="10" width="26.7109375" style="1" customWidth="1"/>
    <col min="11" max="11" width="27.28515625" style="1" customWidth="1"/>
    <col min="12" max="16384" width="9.140625" style="1"/>
  </cols>
  <sheetData>
    <row r="1" spans="2:11" ht="10.5" customHeight="1" x14ac:dyDescent="0.3"/>
    <row r="2" spans="2:11" ht="29.25" x14ac:dyDescent="0.6">
      <c r="B2" s="42" t="s">
        <v>26</v>
      </c>
      <c r="C2" s="3"/>
      <c r="D2" s="3"/>
      <c r="E2" s="3"/>
      <c r="F2" s="3"/>
      <c r="G2" s="3"/>
      <c r="H2" s="3"/>
    </row>
    <row r="3" spans="2:11" ht="9.75" customHeight="1" x14ac:dyDescent="0.3"/>
    <row r="4" spans="2:11" ht="16.5" customHeight="1" x14ac:dyDescent="0.3">
      <c r="B4" s="51" t="s">
        <v>12</v>
      </c>
      <c r="C4" s="51"/>
      <c r="D4" s="73"/>
      <c r="E4" s="73"/>
      <c r="F4" s="53" t="s">
        <v>20</v>
      </c>
      <c r="G4" s="53"/>
      <c r="H4" s="31"/>
      <c r="I4" s="73"/>
      <c r="J4" s="73"/>
      <c r="K4" s="73"/>
    </row>
    <row r="5" spans="2:11" ht="15.75" customHeight="1" x14ac:dyDescent="0.3">
      <c r="B5" s="51" t="s">
        <v>13</v>
      </c>
      <c r="C5" s="51"/>
      <c r="D5" s="70"/>
      <c r="E5" s="70"/>
      <c r="F5" s="53" t="s">
        <v>16</v>
      </c>
      <c r="G5" s="53"/>
      <c r="H5" s="32"/>
      <c r="I5" s="70"/>
      <c r="J5" s="70"/>
      <c r="K5" s="70"/>
    </row>
    <row r="6" spans="2:11" ht="16.5" customHeight="1" x14ac:dyDescent="0.3">
      <c r="B6" s="51" t="s">
        <v>14</v>
      </c>
      <c r="C6" s="51"/>
      <c r="D6" s="70"/>
      <c r="E6" s="70"/>
      <c r="F6" s="53" t="s">
        <v>15</v>
      </c>
      <c r="G6" s="53"/>
      <c r="H6" s="32"/>
      <c r="I6" s="70"/>
      <c r="J6" s="70"/>
      <c r="K6" s="32" t="s">
        <v>17</v>
      </c>
    </row>
    <row r="7" spans="2:11" ht="9.75" customHeight="1" x14ac:dyDescent="0.3"/>
    <row r="8" spans="2:11" x14ac:dyDescent="0.3">
      <c r="B8" s="1" t="s">
        <v>9</v>
      </c>
    </row>
    <row r="9" spans="2:11" x14ac:dyDescent="0.3">
      <c r="B9" s="1" t="s">
        <v>32</v>
      </c>
    </row>
    <row r="10" spans="2:11" x14ac:dyDescent="0.3">
      <c r="B10" s="1" t="s">
        <v>21</v>
      </c>
    </row>
    <row r="11" spans="2:11" x14ac:dyDescent="0.3">
      <c r="E11" s="1" t="s">
        <v>33</v>
      </c>
    </row>
    <row r="13" spans="2:11" x14ac:dyDescent="0.3">
      <c r="B13" s="1" t="s">
        <v>18</v>
      </c>
    </row>
    <row r="15" spans="2:11" x14ac:dyDescent="0.3">
      <c r="B15" s="3" t="s">
        <v>11</v>
      </c>
    </row>
    <row r="16" spans="2:11" x14ac:dyDescent="0.3">
      <c r="B16" s="1" t="s">
        <v>30</v>
      </c>
    </row>
    <row r="17" spans="2:11" x14ac:dyDescent="0.3">
      <c r="B17" s="1" t="s">
        <v>24</v>
      </c>
    </row>
    <row r="18" spans="2:11" x14ac:dyDescent="0.3">
      <c r="B18" s="1" t="s">
        <v>23</v>
      </c>
    </row>
    <row r="19" spans="2:11" ht="36" customHeight="1" x14ac:dyDescent="0.3">
      <c r="B19" s="74" t="s">
        <v>31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2:11" x14ac:dyDescent="0.3">
      <c r="B20" s="1" t="s">
        <v>22</v>
      </c>
    </row>
    <row r="22" spans="2:11" ht="17.25" thickBot="1" x14ac:dyDescent="0.35"/>
    <row r="23" spans="2:11" ht="15" customHeight="1" x14ac:dyDescent="0.3">
      <c r="B23" s="57" t="s">
        <v>6</v>
      </c>
      <c r="C23" s="71"/>
      <c r="D23" s="72"/>
      <c r="E23" s="60" t="s">
        <v>3</v>
      </c>
      <c r="F23" s="60"/>
      <c r="G23" s="62" t="s">
        <v>5</v>
      </c>
      <c r="H23" s="63"/>
      <c r="I23" s="66" t="s">
        <v>10</v>
      </c>
      <c r="J23" s="68" t="s">
        <v>7</v>
      </c>
      <c r="K23" s="68" t="s">
        <v>19</v>
      </c>
    </row>
    <row r="24" spans="2:11" ht="17.25" thickBot="1" x14ac:dyDescent="0.35">
      <c r="B24" s="39" t="s">
        <v>1</v>
      </c>
      <c r="C24" s="40" t="s">
        <v>0</v>
      </c>
      <c r="D24" s="41" t="s">
        <v>2</v>
      </c>
      <c r="E24" s="61"/>
      <c r="F24" s="61"/>
      <c r="G24" s="64"/>
      <c r="H24" s="65"/>
      <c r="I24" s="67"/>
      <c r="J24" s="61"/>
      <c r="K24" s="61"/>
    </row>
    <row r="25" spans="2:11" ht="13.5" customHeight="1" x14ac:dyDescent="0.3">
      <c r="B25" s="5"/>
      <c r="C25" s="6" t="s">
        <v>0</v>
      </c>
      <c r="D25" s="7"/>
      <c r="E25" s="8"/>
      <c r="F25" s="9" t="s">
        <v>4</v>
      </c>
      <c r="G25" s="54"/>
      <c r="H25" s="55"/>
      <c r="I25" s="33"/>
      <c r="J25" s="34">
        <f t="shared" ref="J25:J34" si="0">(G25+K25)</f>
        <v>0</v>
      </c>
      <c r="K25" s="27">
        <f t="shared" ref="K25:K34" si="1">SUM(E25-G25)*0.8</f>
        <v>0</v>
      </c>
    </row>
    <row r="26" spans="2:11" ht="13.5" customHeight="1" x14ac:dyDescent="0.3">
      <c r="B26" s="11"/>
      <c r="C26" s="12" t="s">
        <v>0</v>
      </c>
      <c r="D26" s="13"/>
      <c r="E26" s="14"/>
      <c r="F26" s="12" t="s">
        <v>4</v>
      </c>
      <c r="G26" s="47"/>
      <c r="H26" s="48"/>
      <c r="I26" s="35"/>
      <c r="J26" s="34">
        <f t="shared" si="0"/>
        <v>0</v>
      </c>
      <c r="K26" s="28">
        <f t="shared" si="1"/>
        <v>0</v>
      </c>
    </row>
    <row r="27" spans="2:11" ht="13.5" customHeight="1" x14ac:dyDescent="0.3">
      <c r="B27" s="11"/>
      <c r="C27" s="12" t="s">
        <v>0</v>
      </c>
      <c r="D27" s="13"/>
      <c r="E27" s="14"/>
      <c r="F27" s="12" t="s">
        <v>4</v>
      </c>
      <c r="G27" s="47"/>
      <c r="H27" s="48"/>
      <c r="I27" s="35"/>
      <c r="J27" s="34">
        <f t="shared" si="0"/>
        <v>0</v>
      </c>
      <c r="K27" s="28">
        <f t="shared" si="1"/>
        <v>0</v>
      </c>
    </row>
    <row r="28" spans="2:11" ht="13.5" customHeight="1" x14ac:dyDescent="0.3">
      <c r="B28" s="11"/>
      <c r="C28" s="12" t="s">
        <v>0</v>
      </c>
      <c r="D28" s="13"/>
      <c r="E28" s="14"/>
      <c r="F28" s="12" t="s">
        <v>4</v>
      </c>
      <c r="G28" s="47"/>
      <c r="H28" s="48"/>
      <c r="I28" s="35"/>
      <c r="J28" s="34">
        <f t="shared" si="0"/>
        <v>0</v>
      </c>
      <c r="K28" s="28">
        <f t="shared" si="1"/>
        <v>0</v>
      </c>
    </row>
    <row r="29" spans="2:11" ht="13.5" customHeight="1" x14ac:dyDescent="0.3">
      <c r="B29" s="11"/>
      <c r="C29" s="12" t="s">
        <v>0</v>
      </c>
      <c r="D29" s="13"/>
      <c r="E29" s="14"/>
      <c r="F29" s="12" t="s">
        <v>4</v>
      </c>
      <c r="G29" s="47"/>
      <c r="H29" s="48"/>
      <c r="I29" s="35"/>
      <c r="J29" s="34">
        <f t="shared" si="0"/>
        <v>0</v>
      </c>
      <c r="K29" s="28">
        <f t="shared" si="1"/>
        <v>0</v>
      </c>
    </row>
    <row r="30" spans="2:11" ht="13.5" customHeight="1" x14ac:dyDescent="0.3">
      <c r="B30" s="11"/>
      <c r="C30" s="12" t="s">
        <v>0</v>
      </c>
      <c r="D30" s="13"/>
      <c r="E30" s="14"/>
      <c r="F30" s="12" t="s">
        <v>4</v>
      </c>
      <c r="G30" s="47"/>
      <c r="H30" s="48"/>
      <c r="I30" s="35"/>
      <c r="J30" s="34">
        <f t="shared" si="0"/>
        <v>0</v>
      </c>
      <c r="K30" s="28">
        <f t="shared" si="1"/>
        <v>0</v>
      </c>
    </row>
    <row r="31" spans="2:11" ht="13.5" customHeight="1" x14ac:dyDescent="0.3">
      <c r="B31" s="11"/>
      <c r="C31" s="12" t="s">
        <v>0</v>
      </c>
      <c r="D31" s="13"/>
      <c r="E31" s="14"/>
      <c r="F31" s="12" t="s">
        <v>4</v>
      </c>
      <c r="G31" s="47"/>
      <c r="H31" s="48"/>
      <c r="I31" s="35"/>
      <c r="J31" s="34">
        <f t="shared" si="0"/>
        <v>0</v>
      </c>
      <c r="K31" s="28">
        <f t="shared" si="1"/>
        <v>0</v>
      </c>
    </row>
    <row r="32" spans="2:11" ht="13.5" customHeight="1" x14ac:dyDescent="0.3">
      <c r="B32" s="11"/>
      <c r="C32" s="12" t="s">
        <v>0</v>
      </c>
      <c r="D32" s="13"/>
      <c r="E32" s="14"/>
      <c r="F32" s="12" t="s">
        <v>4</v>
      </c>
      <c r="G32" s="47"/>
      <c r="H32" s="48"/>
      <c r="I32" s="35"/>
      <c r="J32" s="34">
        <f t="shared" si="0"/>
        <v>0</v>
      </c>
      <c r="K32" s="28">
        <f t="shared" si="1"/>
        <v>0</v>
      </c>
    </row>
    <row r="33" spans="2:11" ht="13.5" customHeight="1" x14ac:dyDescent="0.3">
      <c r="B33" s="11"/>
      <c r="C33" s="12" t="s">
        <v>0</v>
      </c>
      <c r="D33" s="13"/>
      <c r="E33" s="14"/>
      <c r="F33" s="12" t="s">
        <v>4</v>
      </c>
      <c r="G33" s="47"/>
      <c r="H33" s="48"/>
      <c r="I33" s="35"/>
      <c r="J33" s="34">
        <f t="shared" si="0"/>
        <v>0</v>
      </c>
      <c r="K33" s="28">
        <f t="shared" si="1"/>
        <v>0</v>
      </c>
    </row>
    <row r="34" spans="2:11" ht="13.5" customHeight="1" thickBot="1" x14ac:dyDescent="0.35">
      <c r="B34" s="16"/>
      <c r="C34" s="17" t="s">
        <v>0</v>
      </c>
      <c r="D34" s="18"/>
      <c r="E34" s="19"/>
      <c r="F34" s="17" t="s">
        <v>4</v>
      </c>
      <c r="G34" s="49"/>
      <c r="H34" s="50"/>
      <c r="I34" s="36"/>
      <c r="J34" s="37">
        <f t="shared" si="0"/>
        <v>0</v>
      </c>
      <c r="K34" s="29">
        <f t="shared" si="1"/>
        <v>0</v>
      </c>
    </row>
    <row r="35" spans="2:11" x14ac:dyDescent="0.3">
      <c r="B35" s="21"/>
      <c r="D35" s="21"/>
      <c r="J35" s="22"/>
      <c r="K35" s="22"/>
    </row>
    <row r="36" spans="2:11" ht="17.25" customHeight="1" x14ac:dyDescent="0.3">
      <c r="B36" s="46" t="s">
        <v>8</v>
      </c>
      <c r="C36" s="46"/>
      <c r="D36" s="46"/>
      <c r="E36" s="14">
        <f>SUM(E25:E35)</f>
        <v>0</v>
      </c>
      <c r="F36" s="12" t="s">
        <v>4</v>
      </c>
      <c r="G36" s="47">
        <f>SUM(G25:G35)</f>
        <v>0</v>
      </c>
      <c r="H36" s="48"/>
      <c r="I36" s="15">
        <f>SUM(I25:I35)</f>
        <v>0</v>
      </c>
      <c r="J36" s="38">
        <f>SUM(J25:J35)</f>
        <v>0</v>
      </c>
      <c r="K36" s="30">
        <f>SUM(K25:K35)</f>
        <v>0</v>
      </c>
    </row>
    <row r="37" spans="2:11" x14ac:dyDescent="0.3">
      <c r="B37" s="21"/>
      <c r="D37" s="21"/>
    </row>
  </sheetData>
  <protectedRanges>
    <protectedRange sqref="D4:E6 H4:K6 B25:I34" name="Range1"/>
  </protectedRanges>
  <mergeCells count="32">
    <mergeCell ref="B5:C5"/>
    <mergeCell ref="D5:E5"/>
    <mergeCell ref="F5:G5"/>
    <mergeCell ref="I5:K5"/>
    <mergeCell ref="B4:C4"/>
    <mergeCell ref="D4:E4"/>
    <mergeCell ref="F4:G4"/>
    <mergeCell ref="I4:K4"/>
    <mergeCell ref="B6:C6"/>
    <mergeCell ref="D6:E6"/>
    <mergeCell ref="F6:G6"/>
    <mergeCell ref="I6:J6"/>
    <mergeCell ref="B23:D23"/>
    <mergeCell ref="E23:E24"/>
    <mergeCell ref="F23:F24"/>
    <mergeCell ref="G23:H24"/>
    <mergeCell ref="I23:I24"/>
    <mergeCell ref="J23:J24"/>
    <mergeCell ref="B19:K19"/>
    <mergeCell ref="B36:D36"/>
    <mergeCell ref="G36:H36"/>
    <mergeCell ref="K23:K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</mergeCells>
  <pageMargins left="0.23622047244094491" right="0.19685039370078741" top="0.27559055118110237" bottom="0.31496062992125984" header="0.31496062992125984" footer="0.31496062992125984"/>
  <pageSetup paperSize="9" scale="93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Entitlement 100%</vt:lpstr>
      <vt:lpstr> Entitlement 80%</vt:lpstr>
      <vt:lpstr>'Entitlement 100%'!Print_Area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Donnelly</dc:creator>
  <cp:lastModifiedBy>Bronwyn Casey</cp:lastModifiedBy>
  <cp:lastPrinted>2024-03-19T00:27:51Z</cp:lastPrinted>
  <dcterms:created xsi:type="dcterms:W3CDTF">2012-01-15T03:29:50Z</dcterms:created>
  <dcterms:modified xsi:type="dcterms:W3CDTF">2024-03-19T02:47:25Z</dcterms:modified>
</cp:coreProperties>
</file>